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юноши 2007-2008" sheetId="1" r:id="rId1"/>
    <sheet name="девушки 2007-2008" sheetId="2" r:id="rId2"/>
  </sheets>
  <definedNames/>
  <calcPr fullCalcOnLoad="1"/>
</workbook>
</file>

<file path=xl/sharedStrings.xml><?xml version="1.0" encoding="utf-8"?>
<sst xmlns="http://schemas.openxmlformats.org/spreadsheetml/2006/main" count="243" uniqueCount="146">
  <si>
    <t>Территория</t>
  </si>
  <si>
    <t>№</t>
  </si>
  <si>
    <t>г. Ханты-Мансийск, ЦЗВС им. А.В. Филипенко</t>
  </si>
  <si>
    <t>Заикин В.А.</t>
  </si>
  <si>
    <t>г.Нягань</t>
  </si>
  <si>
    <t>г.Нижневартовск</t>
  </si>
  <si>
    <t>Сумма очков</t>
  </si>
  <si>
    <t>Место</t>
  </si>
  <si>
    <t>Спринт</t>
  </si>
  <si>
    <t xml:space="preserve">Главный секретарь </t>
  </si>
  <si>
    <t xml:space="preserve">Главный судья  </t>
  </si>
  <si>
    <t>15-20.09.2021</t>
  </si>
  <si>
    <t>17сентября 2021г.</t>
  </si>
  <si>
    <t>19 сентября 2021г.</t>
  </si>
  <si>
    <t>Гонка</t>
  </si>
  <si>
    <t xml:space="preserve">Белов </t>
  </si>
  <si>
    <t>Константин</t>
  </si>
  <si>
    <t>Дроздов</t>
  </si>
  <si>
    <t>Егор</t>
  </si>
  <si>
    <t xml:space="preserve">Алмазбеков </t>
  </si>
  <si>
    <t>Руслан</t>
  </si>
  <si>
    <t>Гусев</t>
  </si>
  <si>
    <t>Александр</t>
  </si>
  <si>
    <t xml:space="preserve">Савченко </t>
  </si>
  <si>
    <t>Иван</t>
  </si>
  <si>
    <t xml:space="preserve">Гришин </t>
  </si>
  <si>
    <t>Федор</t>
  </si>
  <si>
    <t>Осипенко</t>
  </si>
  <si>
    <t>Никита</t>
  </si>
  <si>
    <t xml:space="preserve">Грозин </t>
  </si>
  <si>
    <t>Владимир</t>
  </si>
  <si>
    <t>Бонин</t>
  </si>
  <si>
    <t>Глеб</t>
  </si>
  <si>
    <t>Карпов</t>
  </si>
  <si>
    <t>Георгий</t>
  </si>
  <si>
    <t>Перминов</t>
  </si>
  <si>
    <t>Ярослав</t>
  </si>
  <si>
    <t>Боженский</t>
  </si>
  <si>
    <t>Данил</t>
  </si>
  <si>
    <t>Тимофеев</t>
  </si>
  <si>
    <t>Илья</t>
  </si>
  <si>
    <t>Калинин</t>
  </si>
  <si>
    <t>Ростислав</t>
  </si>
  <si>
    <t xml:space="preserve">Насибулин </t>
  </si>
  <si>
    <t>Тимур</t>
  </si>
  <si>
    <t>Гындышев</t>
  </si>
  <si>
    <t>Ковальчук</t>
  </si>
  <si>
    <t>Черкашин</t>
  </si>
  <si>
    <t>Андрей</t>
  </si>
  <si>
    <t>Абатуров</t>
  </si>
  <si>
    <t>Михаил</t>
  </si>
  <si>
    <t>Юсупов</t>
  </si>
  <si>
    <t>Виталий</t>
  </si>
  <si>
    <t>Кандаля</t>
  </si>
  <si>
    <t>Арсений</t>
  </si>
  <si>
    <t>Вагин</t>
  </si>
  <si>
    <t>Максим</t>
  </si>
  <si>
    <t xml:space="preserve">Крылов </t>
  </si>
  <si>
    <t>Финогенов</t>
  </si>
  <si>
    <t>Зотов</t>
  </si>
  <si>
    <t>Серафим</t>
  </si>
  <si>
    <t>Васильев</t>
  </si>
  <si>
    <t>Артем</t>
  </si>
  <si>
    <t>Шемшур</t>
  </si>
  <si>
    <t>Пряхин</t>
  </si>
  <si>
    <t>Мордвинов</t>
  </si>
  <si>
    <t>Вадим</t>
  </si>
  <si>
    <t>Корепанов</t>
  </si>
  <si>
    <t>Федоров</t>
  </si>
  <si>
    <t>Кирилл</t>
  </si>
  <si>
    <t>Медведев</t>
  </si>
  <si>
    <t>Лукьянов</t>
  </si>
  <si>
    <t>Заркуа</t>
  </si>
  <si>
    <t>Амиран</t>
  </si>
  <si>
    <t>Соснин</t>
  </si>
  <si>
    <t>Семен</t>
  </si>
  <si>
    <t>Бычков</t>
  </si>
  <si>
    <t>Денис</t>
  </si>
  <si>
    <t>Жиляков</t>
  </si>
  <si>
    <t>Данила</t>
  </si>
  <si>
    <t>Ромаданов</t>
  </si>
  <si>
    <t>Турдиматов</t>
  </si>
  <si>
    <t>Рустам</t>
  </si>
  <si>
    <t>Файзуллин</t>
  </si>
  <si>
    <t>Фамилия</t>
  </si>
  <si>
    <t>Имя</t>
  </si>
  <si>
    <t>г. Нефтеюганск</t>
  </si>
  <si>
    <t>Сургутский р-он</t>
  </si>
  <si>
    <t>Кондинский р-он</t>
  </si>
  <si>
    <t>г. Ханты-Мансийск</t>
  </si>
  <si>
    <t>Толмачева Е.М.</t>
  </si>
  <si>
    <t>Салаватова</t>
  </si>
  <si>
    <t>Элина</t>
  </si>
  <si>
    <t xml:space="preserve">Солдатова </t>
  </si>
  <si>
    <t>Полина</t>
  </si>
  <si>
    <t>Шагеева</t>
  </si>
  <si>
    <t>Кристина</t>
  </si>
  <si>
    <t>Валиева</t>
  </si>
  <si>
    <t>Людмила</t>
  </si>
  <si>
    <t>Берсенева</t>
  </si>
  <si>
    <t>Мария</t>
  </si>
  <si>
    <t>Баранова</t>
  </si>
  <si>
    <t>Жанна</t>
  </si>
  <si>
    <t>Грачева</t>
  </si>
  <si>
    <t>Алла</t>
  </si>
  <si>
    <t xml:space="preserve">Ситриванова </t>
  </si>
  <si>
    <t>Варвара</t>
  </si>
  <si>
    <t>Хакимова</t>
  </si>
  <si>
    <t>Илона</t>
  </si>
  <si>
    <t xml:space="preserve">Бибик </t>
  </si>
  <si>
    <t>Софья</t>
  </si>
  <si>
    <t xml:space="preserve">Дагирова </t>
  </si>
  <si>
    <t>Альбина</t>
  </si>
  <si>
    <t>Тронина</t>
  </si>
  <si>
    <t>Александра</t>
  </si>
  <si>
    <t>Лебедева</t>
  </si>
  <si>
    <t>Екатерина</t>
  </si>
  <si>
    <t xml:space="preserve">Калашникова </t>
  </si>
  <si>
    <t>Ксения</t>
  </si>
  <si>
    <t xml:space="preserve">Козырчикова </t>
  </si>
  <si>
    <t>Карпенко</t>
  </si>
  <si>
    <t>София</t>
  </si>
  <si>
    <t>Пакшина</t>
  </si>
  <si>
    <t>Анастасия</t>
  </si>
  <si>
    <t>Доронина</t>
  </si>
  <si>
    <t>Абатурова</t>
  </si>
  <si>
    <t>Надежда</t>
  </si>
  <si>
    <t>Мозер</t>
  </si>
  <si>
    <t>Базарова</t>
  </si>
  <si>
    <t>Валентина</t>
  </si>
  <si>
    <t>Борисова</t>
  </si>
  <si>
    <t>Ибяева</t>
  </si>
  <si>
    <t>Аксинья</t>
  </si>
  <si>
    <t>Хатина</t>
  </si>
  <si>
    <t>Арина</t>
  </si>
  <si>
    <t>Фетисова</t>
  </si>
  <si>
    <t>Хайруллина</t>
  </si>
  <si>
    <t>Эвелина</t>
  </si>
  <si>
    <t>Яцуненко</t>
  </si>
  <si>
    <t>Вахитова</t>
  </si>
  <si>
    <t>Козак</t>
  </si>
  <si>
    <t>г. Урай</t>
  </si>
  <si>
    <t>№ п/п</t>
  </si>
  <si>
    <t>Рейтинг (девушки)</t>
  </si>
  <si>
    <t>Рейтинг (юноши)</t>
  </si>
  <si>
    <t>Первенство  ХМАО-Югры  по летнему биатлону, Кубок Союзов биатлонистов Югры 1 этап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</si>
</sst>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7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27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27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27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33" borderId="3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right" vertical="top" wrapText="1"/>
    </xf>
    <xf numFmtId="0" fontId="8" fillId="0" borderId="37" xfId="0" applyFont="1" applyBorder="1" applyAlignment="1">
      <alignment vertical="top"/>
    </xf>
    <xf numFmtId="0" fontId="8" fillId="0" borderId="37" xfId="0" applyFont="1" applyBorder="1" applyAlignment="1">
      <alignment vertical="top" wrapText="1"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" fillId="0" borderId="3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8" fillId="0" borderId="43" xfId="0" applyFont="1" applyBorder="1" applyAlignment="1">
      <alignment vertical="top"/>
    </xf>
    <xf numFmtId="0" fontId="8" fillId="0" borderId="37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top" wrapText="1"/>
    </xf>
    <xf numFmtId="0" fontId="9" fillId="0" borderId="4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50</xdr:row>
      <xdr:rowOff>133350</xdr:rowOff>
    </xdr:from>
    <xdr:to>
      <xdr:col>7</xdr:col>
      <xdr:colOff>533400</xdr:colOff>
      <xdr:row>56</xdr:row>
      <xdr:rowOff>85725</xdr:rowOff>
    </xdr:to>
    <xdr:pic>
      <xdr:nvPicPr>
        <xdr:cNvPr id="1" name="Рисунок 2" descr="Низ нов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468100"/>
          <a:ext cx="7248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10</xdr:col>
      <xdr:colOff>209550</xdr:colOff>
      <xdr:row>0</xdr:row>
      <xdr:rowOff>1552575</xdr:rowOff>
    </xdr:to>
    <xdr:pic>
      <xdr:nvPicPr>
        <xdr:cNvPr id="2" name="Рисунок 2" descr="заикин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163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39</xdr:row>
      <xdr:rowOff>133350</xdr:rowOff>
    </xdr:from>
    <xdr:to>
      <xdr:col>6</xdr:col>
      <xdr:colOff>666750</xdr:colOff>
      <xdr:row>45</xdr:row>
      <xdr:rowOff>85725</xdr:rowOff>
    </xdr:to>
    <xdr:pic>
      <xdr:nvPicPr>
        <xdr:cNvPr id="1" name="Рисунок 2" descr="Низ нов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610725"/>
          <a:ext cx="6362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10</xdr:col>
      <xdr:colOff>323850</xdr:colOff>
      <xdr:row>0</xdr:row>
      <xdr:rowOff>1495425</xdr:rowOff>
    </xdr:to>
    <xdr:pic>
      <xdr:nvPicPr>
        <xdr:cNvPr id="2" name="Рисунок 2" descr="заикин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93630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15" zoomScaleNormal="115" workbookViewId="0" topLeftCell="A1">
      <selection activeCell="M4" sqref="M4"/>
    </sheetView>
  </sheetViews>
  <sheetFormatPr defaultColWidth="9.00390625" defaultRowHeight="12.75"/>
  <cols>
    <col min="1" max="1" width="6.625" style="0" customWidth="1"/>
    <col min="2" max="2" width="11.875" style="0" bestFit="1" customWidth="1"/>
    <col min="3" max="3" width="10.75390625" style="0" bestFit="1" customWidth="1"/>
    <col min="4" max="4" width="23.875" style="0" customWidth="1"/>
    <col min="5" max="7" width="15.125" style="0" customWidth="1"/>
    <col min="8" max="8" width="9.00390625" style="0" customWidth="1"/>
    <col min="9" max="16" width="5.00390625" style="0" customWidth="1"/>
    <col min="17" max="17" width="10.75390625" style="0" bestFit="1" customWidth="1"/>
  </cols>
  <sheetData>
    <row r="1" spans="1:12" ht="156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7" ht="26.25" customHeight="1">
      <c r="A2" s="82" t="s">
        <v>144</v>
      </c>
      <c r="B2" s="82"/>
      <c r="C2" s="82"/>
      <c r="D2" s="82"/>
      <c r="E2" s="82"/>
      <c r="F2" s="82"/>
      <c r="G2" s="82"/>
      <c r="H2" s="8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customHeight="1" thickBot="1">
      <c r="A3" s="89" t="s">
        <v>2</v>
      </c>
      <c r="B3" s="89"/>
      <c r="C3" s="89"/>
      <c r="D3" s="89"/>
      <c r="E3" s="9"/>
      <c r="F3" s="87" t="s">
        <v>11</v>
      </c>
      <c r="G3" s="87"/>
      <c r="H3" s="87"/>
      <c r="L3" s="13"/>
      <c r="M3" s="13"/>
      <c r="N3" s="13"/>
      <c r="O3" s="13"/>
      <c r="P3" s="13"/>
      <c r="Q3" s="13"/>
    </row>
    <row r="4" spans="1:17" ht="65.25" customHeight="1" thickBot="1">
      <c r="A4" s="63"/>
      <c r="B4" s="63"/>
      <c r="C4" s="63"/>
      <c r="D4" s="64"/>
      <c r="E4" s="88" t="s">
        <v>145</v>
      </c>
      <c r="F4" s="95"/>
      <c r="G4" s="70"/>
      <c r="H4" s="62"/>
      <c r="L4" s="13"/>
      <c r="M4" s="13"/>
      <c r="N4" s="13"/>
      <c r="O4" s="13"/>
      <c r="P4" s="13"/>
      <c r="Q4" s="13"/>
    </row>
    <row r="5" spans="1:8" ht="15.75" customHeight="1">
      <c r="A5" s="69" t="s">
        <v>142</v>
      </c>
      <c r="B5" s="65" t="s">
        <v>84</v>
      </c>
      <c r="C5" s="65" t="s">
        <v>85</v>
      </c>
      <c r="D5" s="65" t="s">
        <v>0</v>
      </c>
      <c r="E5" s="71" t="s">
        <v>12</v>
      </c>
      <c r="F5" s="72" t="s">
        <v>13</v>
      </c>
      <c r="G5" s="83" t="s">
        <v>6</v>
      </c>
      <c r="H5" s="85" t="s">
        <v>7</v>
      </c>
    </row>
    <row r="6" spans="1:8" ht="12.75">
      <c r="A6" s="66"/>
      <c r="B6" s="65"/>
      <c r="C6" s="65"/>
      <c r="D6" s="66"/>
      <c r="E6" s="90" t="s">
        <v>8</v>
      </c>
      <c r="F6" s="92" t="s">
        <v>14</v>
      </c>
      <c r="G6" s="83"/>
      <c r="H6" s="85"/>
    </row>
    <row r="7" spans="1:8" ht="13.5" thickBot="1">
      <c r="A7" s="67"/>
      <c r="B7" s="68"/>
      <c r="C7" s="68"/>
      <c r="D7" s="67"/>
      <c r="E7" s="91"/>
      <c r="F7" s="93"/>
      <c r="G7" s="84"/>
      <c r="H7" s="86"/>
    </row>
    <row r="8" spans="1:8" s="5" customFormat="1" ht="13.5" thickBot="1">
      <c r="A8" s="57">
        <v>1</v>
      </c>
      <c r="B8" s="58" t="s">
        <v>23</v>
      </c>
      <c r="C8" s="59" t="s">
        <v>24</v>
      </c>
      <c r="D8" s="60" t="s">
        <v>87</v>
      </c>
      <c r="E8" s="22">
        <v>40</v>
      </c>
      <c r="F8" s="17">
        <v>35</v>
      </c>
      <c r="G8" s="61">
        <f aca="true" t="shared" si="0" ref="G8:G47">SUM(E8:F8)</f>
        <v>75</v>
      </c>
      <c r="H8" s="61">
        <v>1</v>
      </c>
    </row>
    <row r="9" spans="1:8" s="5" customFormat="1" ht="13.5" thickBot="1">
      <c r="A9" s="11">
        <v>2</v>
      </c>
      <c r="B9" s="31" t="s">
        <v>70</v>
      </c>
      <c r="C9" s="26" t="s">
        <v>69</v>
      </c>
      <c r="D9" s="32" t="s">
        <v>89</v>
      </c>
      <c r="E9" s="21">
        <v>35</v>
      </c>
      <c r="F9" s="16">
        <v>40</v>
      </c>
      <c r="G9" s="10">
        <f t="shared" si="0"/>
        <v>75</v>
      </c>
      <c r="H9" s="10">
        <v>1</v>
      </c>
    </row>
    <row r="10" spans="1:8" s="5" customFormat="1" ht="13.5" thickBot="1">
      <c r="A10" s="11">
        <v>3</v>
      </c>
      <c r="B10" s="31" t="s">
        <v>29</v>
      </c>
      <c r="C10" s="26" t="s">
        <v>30</v>
      </c>
      <c r="D10" s="32" t="s">
        <v>88</v>
      </c>
      <c r="E10" s="21">
        <v>32</v>
      </c>
      <c r="F10" s="16">
        <v>26</v>
      </c>
      <c r="G10" s="10">
        <f t="shared" si="0"/>
        <v>58</v>
      </c>
      <c r="H10" s="10">
        <v>3</v>
      </c>
    </row>
    <row r="11" spans="1:8" s="5" customFormat="1" ht="13.5" thickBot="1">
      <c r="A11" s="11">
        <v>4</v>
      </c>
      <c r="B11" s="31" t="s">
        <v>83</v>
      </c>
      <c r="C11" s="26" t="s">
        <v>66</v>
      </c>
      <c r="D11" s="32" t="s">
        <v>5</v>
      </c>
      <c r="E11" s="22">
        <v>21</v>
      </c>
      <c r="F11" s="17">
        <v>32</v>
      </c>
      <c r="G11" s="10">
        <f t="shared" si="0"/>
        <v>53</v>
      </c>
      <c r="H11" s="61">
        <v>4</v>
      </c>
    </row>
    <row r="12" spans="1:8" s="5" customFormat="1" ht="13.5" thickBot="1">
      <c r="A12" s="11">
        <v>5</v>
      </c>
      <c r="B12" s="31" t="s">
        <v>68</v>
      </c>
      <c r="C12" s="26" t="s">
        <v>69</v>
      </c>
      <c r="D12" s="32" t="s">
        <v>89</v>
      </c>
      <c r="E12" s="22">
        <v>30</v>
      </c>
      <c r="F12" s="17">
        <v>20</v>
      </c>
      <c r="G12" s="10">
        <f t="shared" si="0"/>
        <v>50</v>
      </c>
      <c r="H12" s="10">
        <v>5</v>
      </c>
    </row>
    <row r="13" spans="1:8" s="5" customFormat="1" ht="13.5" thickBot="1">
      <c r="A13" s="11">
        <v>6</v>
      </c>
      <c r="B13" s="31" t="s">
        <v>25</v>
      </c>
      <c r="C13" s="26" t="s">
        <v>26</v>
      </c>
      <c r="D13" s="32" t="s">
        <v>87</v>
      </c>
      <c r="E13" s="22">
        <v>20</v>
      </c>
      <c r="F13" s="17">
        <v>30</v>
      </c>
      <c r="G13" s="10">
        <f t="shared" si="0"/>
        <v>50</v>
      </c>
      <c r="H13" s="10">
        <v>5</v>
      </c>
    </row>
    <row r="14" spans="1:8" s="5" customFormat="1" ht="13.5" thickBot="1">
      <c r="A14" s="11">
        <v>7</v>
      </c>
      <c r="B14" s="31" t="s">
        <v>19</v>
      </c>
      <c r="C14" s="26" t="s">
        <v>20</v>
      </c>
      <c r="D14" s="32" t="s">
        <v>86</v>
      </c>
      <c r="E14" s="22">
        <v>24</v>
      </c>
      <c r="F14" s="17">
        <v>23</v>
      </c>
      <c r="G14" s="10">
        <f t="shared" si="0"/>
        <v>47</v>
      </c>
      <c r="H14" s="61">
        <v>7</v>
      </c>
    </row>
    <row r="15" spans="1:8" s="5" customFormat="1" ht="13.5" thickBot="1">
      <c r="A15" s="11">
        <v>8</v>
      </c>
      <c r="B15" s="31" t="s">
        <v>31</v>
      </c>
      <c r="C15" s="26" t="s">
        <v>32</v>
      </c>
      <c r="D15" s="32" t="s">
        <v>88</v>
      </c>
      <c r="E15" s="22">
        <v>28</v>
      </c>
      <c r="F15" s="17">
        <v>16</v>
      </c>
      <c r="G15" s="10">
        <f t="shared" si="0"/>
        <v>44</v>
      </c>
      <c r="H15" s="10">
        <v>8</v>
      </c>
    </row>
    <row r="16" spans="1:8" s="5" customFormat="1" ht="13.5" thickBot="1">
      <c r="A16" s="11">
        <v>9</v>
      </c>
      <c r="B16" s="31" t="s">
        <v>35</v>
      </c>
      <c r="C16" s="26" t="s">
        <v>36</v>
      </c>
      <c r="D16" s="32" t="s">
        <v>88</v>
      </c>
      <c r="E16" s="22">
        <v>23</v>
      </c>
      <c r="F16" s="17">
        <v>17</v>
      </c>
      <c r="G16" s="10">
        <f t="shared" si="0"/>
        <v>40</v>
      </c>
      <c r="H16" s="10">
        <v>9</v>
      </c>
    </row>
    <row r="17" spans="1:8" s="5" customFormat="1" ht="13.5" thickBot="1">
      <c r="A17" s="11">
        <v>10</v>
      </c>
      <c r="B17" s="31" t="s">
        <v>37</v>
      </c>
      <c r="C17" s="26" t="s">
        <v>38</v>
      </c>
      <c r="D17" s="32" t="s">
        <v>88</v>
      </c>
      <c r="E17" s="22">
        <v>18</v>
      </c>
      <c r="F17" s="17">
        <v>21</v>
      </c>
      <c r="G17" s="10">
        <f t="shared" si="0"/>
        <v>39</v>
      </c>
      <c r="H17" s="61">
        <v>10</v>
      </c>
    </row>
    <row r="18" spans="1:8" s="5" customFormat="1" ht="13.5" thickBot="1">
      <c r="A18" s="11">
        <v>11</v>
      </c>
      <c r="B18" s="31" t="s">
        <v>15</v>
      </c>
      <c r="C18" s="26" t="s">
        <v>16</v>
      </c>
      <c r="D18" s="32" t="s">
        <v>86</v>
      </c>
      <c r="E18" s="22">
        <v>10</v>
      </c>
      <c r="F18" s="17">
        <v>28</v>
      </c>
      <c r="G18" s="10">
        <f t="shared" si="0"/>
        <v>38</v>
      </c>
      <c r="H18" s="10">
        <v>11</v>
      </c>
    </row>
    <row r="19" spans="1:8" s="5" customFormat="1" ht="13.5" thickBot="1">
      <c r="A19" s="11">
        <v>12</v>
      </c>
      <c r="B19" s="31" t="s">
        <v>21</v>
      </c>
      <c r="C19" s="26" t="s">
        <v>22</v>
      </c>
      <c r="D19" s="32" t="s">
        <v>86</v>
      </c>
      <c r="E19" s="22">
        <v>26</v>
      </c>
      <c r="F19" s="17">
        <v>9</v>
      </c>
      <c r="G19" s="10">
        <f t="shared" si="0"/>
        <v>35</v>
      </c>
      <c r="H19" s="10">
        <v>12</v>
      </c>
    </row>
    <row r="20" spans="1:8" s="5" customFormat="1" ht="15.75" thickBot="1">
      <c r="A20" s="11">
        <v>13</v>
      </c>
      <c r="B20" s="33" t="s">
        <v>51</v>
      </c>
      <c r="C20" s="27" t="s">
        <v>52</v>
      </c>
      <c r="D20" s="32" t="s">
        <v>89</v>
      </c>
      <c r="E20" s="22">
        <v>19</v>
      </c>
      <c r="F20" s="17">
        <v>15</v>
      </c>
      <c r="G20" s="10">
        <f t="shared" si="0"/>
        <v>34</v>
      </c>
      <c r="H20" s="61">
        <v>13</v>
      </c>
    </row>
    <row r="21" spans="1:8" s="5" customFormat="1" ht="13.5" thickBot="1">
      <c r="A21" s="11">
        <v>14</v>
      </c>
      <c r="B21" s="31" t="s">
        <v>76</v>
      </c>
      <c r="C21" s="26" t="s">
        <v>77</v>
      </c>
      <c r="D21" s="32" t="s">
        <v>4</v>
      </c>
      <c r="E21" s="22">
        <v>14</v>
      </c>
      <c r="F21" s="17">
        <v>18</v>
      </c>
      <c r="G21" s="10">
        <f t="shared" si="0"/>
        <v>32</v>
      </c>
      <c r="H21" s="10">
        <v>14</v>
      </c>
    </row>
    <row r="22" spans="1:8" s="5" customFormat="1" ht="13.5" thickBot="1">
      <c r="A22" s="11">
        <v>15</v>
      </c>
      <c r="B22" s="31" t="s">
        <v>65</v>
      </c>
      <c r="C22" s="26" t="s">
        <v>66</v>
      </c>
      <c r="D22" s="32" t="s">
        <v>89</v>
      </c>
      <c r="E22" s="22">
        <v>17</v>
      </c>
      <c r="F22" s="17">
        <v>8</v>
      </c>
      <c r="G22" s="10">
        <f t="shared" si="0"/>
        <v>25</v>
      </c>
      <c r="H22" s="10">
        <v>15</v>
      </c>
    </row>
    <row r="23" spans="1:8" s="5" customFormat="1" ht="13.5" thickBot="1">
      <c r="A23" s="11">
        <v>16</v>
      </c>
      <c r="B23" s="31" t="s">
        <v>72</v>
      </c>
      <c r="C23" s="26" t="s">
        <v>73</v>
      </c>
      <c r="D23" s="32" t="s">
        <v>4</v>
      </c>
      <c r="E23" s="22">
        <v>0</v>
      </c>
      <c r="F23" s="17">
        <v>24</v>
      </c>
      <c r="G23" s="10">
        <f t="shared" si="0"/>
        <v>24</v>
      </c>
      <c r="H23" s="61">
        <v>16</v>
      </c>
    </row>
    <row r="24" spans="1:8" s="5" customFormat="1" ht="13.5" thickBot="1">
      <c r="A24" s="11">
        <v>17</v>
      </c>
      <c r="B24" s="34" t="s">
        <v>49</v>
      </c>
      <c r="C24" s="30" t="s">
        <v>50</v>
      </c>
      <c r="D24" s="35" t="s">
        <v>89</v>
      </c>
      <c r="E24" s="22">
        <v>4</v>
      </c>
      <c r="F24" s="17">
        <v>19</v>
      </c>
      <c r="G24" s="10">
        <f t="shared" si="0"/>
        <v>23</v>
      </c>
      <c r="H24" s="10">
        <v>17</v>
      </c>
    </row>
    <row r="25" spans="1:8" s="5" customFormat="1" ht="13.5" thickBot="1">
      <c r="A25" s="11">
        <v>18</v>
      </c>
      <c r="B25" s="34" t="s">
        <v>55</v>
      </c>
      <c r="C25" s="29" t="s">
        <v>56</v>
      </c>
      <c r="D25" s="32" t="s">
        <v>89</v>
      </c>
      <c r="E25" s="22">
        <v>22</v>
      </c>
      <c r="F25" s="17">
        <v>0</v>
      </c>
      <c r="G25" s="10">
        <f t="shared" si="0"/>
        <v>22</v>
      </c>
      <c r="H25" s="10">
        <v>18</v>
      </c>
    </row>
    <row r="26" spans="1:8" s="5" customFormat="1" ht="13.5" thickBot="1">
      <c r="A26" s="11">
        <v>19</v>
      </c>
      <c r="B26" s="31" t="s">
        <v>27</v>
      </c>
      <c r="C26" s="26" t="s">
        <v>28</v>
      </c>
      <c r="D26" s="32" t="s">
        <v>88</v>
      </c>
      <c r="E26" s="22">
        <v>7</v>
      </c>
      <c r="F26" s="17">
        <v>14</v>
      </c>
      <c r="G26" s="10">
        <f t="shared" si="0"/>
        <v>21</v>
      </c>
      <c r="H26" s="61">
        <v>19</v>
      </c>
    </row>
    <row r="27" spans="1:8" s="5" customFormat="1" ht="13.5" thickBot="1">
      <c r="A27" s="11">
        <v>20</v>
      </c>
      <c r="B27" s="31" t="s">
        <v>78</v>
      </c>
      <c r="C27" s="26" t="s">
        <v>79</v>
      </c>
      <c r="D27" s="32" t="s">
        <v>5</v>
      </c>
      <c r="E27" s="22">
        <v>12</v>
      </c>
      <c r="F27" s="17">
        <v>7</v>
      </c>
      <c r="G27" s="10">
        <f t="shared" si="0"/>
        <v>19</v>
      </c>
      <c r="H27" s="10">
        <v>20</v>
      </c>
    </row>
    <row r="28" spans="1:8" s="5" customFormat="1" ht="13.5" thickBot="1">
      <c r="A28" s="11">
        <v>21</v>
      </c>
      <c r="B28" s="31" t="s">
        <v>61</v>
      </c>
      <c r="C28" s="26" t="s">
        <v>62</v>
      </c>
      <c r="D28" s="32" t="s">
        <v>89</v>
      </c>
      <c r="E28" s="22">
        <v>5</v>
      </c>
      <c r="F28" s="17">
        <v>14</v>
      </c>
      <c r="G28" s="10">
        <f t="shared" si="0"/>
        <v>19</v>
      </c>
      <c r="H28" s="10">
        <v>20</v>
      </c>
    </row>
    <row r="29" spans="1:8" s="5" customFormat="1" ht="13.5" thickBot="1">
      <c r="A29" s="11">
        <v>22</v>
      </c>
      <c r="B29" s="31" t="s">
        <v>45</v>
      </c>
      <c r="C29" s="28" t="s">
        <v>40</v>
      </c>
      <c r="D29" s="32" t="s">
        <v>89</v>
      </c>
      <c r="E29" s="22">
        <v>6</v>
      </c>
      <c r="F29" s="17">
        <v>12</v>
      </c>
      <c r="G29" s="10">
        <f t="shared" si="0"/>
        <v>18</v>
      </c>
      <c r="H29" s="61">
        <v>22</v>
      </c>
    </row>
    <row r="30" spans="1:8" s="5" customFormat="1" ht="13.5" thickBot="1">
      <c r="A30" s="11">
        <v>23</v>
      </c>
      <c r="B30" s="31" t="s">
        <v>67</v>
      </c>
      <c r="C30" s="26" t="s">
        <v>22</v>
      </c>
      <c r="D30" s="32" t="s">
        <v>89</v>
      </c>
      <c r="E30" s="22">
        <v>16</v>
      </c>
      <c r="F30" s="17">
        <v>1</v>
      </c>
      <c r="G30" s="10">
        <f t="shared" si="0"/>
        <v>17</v>
      </c>
      <c r="H30" s="10">
        <v>23</v>
      </c>
    </row>
    <row r="31" spans="1:8" s="5" customFormat="1" ht="13.5" thickBot="1">
      <c r="A31" s="11">
        <v>24</v>
      </c>
      <c r="B31" s="34" t="s">
        <v>53</v>
      </c>
      <c r="C31" s="29" t="s">
        <v>54</v>
      </c>
      <c r="D31" s="35" t="s">
        <v>89</v>
      </c>
      <c r="E31" s="22">
        <v>11</v>
      </c>
      <c r="F31" s="17">
        <v>5</v>
      </c>
      <c r="G31" s="10">
        <f t="shared" si="0"/>
        <v>16</v>
      </c>
      <c r="H31" s="10">
        <v>24</v>
      </c>
    </row>
    <row r="32" spans="1:8" s="5" customFormat="1" ht="13.5" thickBot="1">
      <c r="A32" s="11">
        <v>25</v>
      </c>
      <c r="B32" s="31" t="s">
        <v>47</v>
      </c>
      <c r="C32" s="28" t="s">
        <v>48</v>
      </c>
      <c r="D32" s="32" t="s">
        <v>89</v>
      </c>
      <c r="E32" s="22">
        <v>15</v>
      </c>
      <c r="F32" s="17">
        <v>0</v>
      </c>
      <c r="G32" s="10">
        <f t="shared" si="0"/>
        <v>15</v>
      </c>
      <c r="H32" s="61">
        <v>25</v>
      </c>
    </row>
    <row r="33" spans="1:8" s="5" customFormat="1" ht="13.5" thickBot="1">
      <c r="A33" s="11">
        <v>26</v>
      </c>
      <c r="B33" s="31" t="s">
        <v>33</v>
      </c>
      <c r="C33" s="26" t="s">
        <v>34</v>
      </c>
      <c r="D33" s="32" t="s">
        <v>88</v>
      </c>
      <c r="E33" s="22">
        <v>13</v>
      </c>
      <c r="F33" s="17">
        <v>2</v>
      </c>
      <c r="G33" s="10">
        <f t="shared" si="0"/>
        <v>15</v>
      </c>
      <c r="H33" s="10">
        <v>25</v>
      </c>
    </row>
    <row r="34" spans="1:8" s="5" customFormat="1" ht="13.5" thickBot="1">
      <c r="A34" s="11">
        <v>27</v>
      </c>
      <c r="B34" s="31" t="s">
        <v>39</v>
      </c>
      <c r="C34" s="26" t="s">
        <v>40</v>
      </c>
      <c r="D34" s="32" t="s">
        <v>89</v>
      </c>
      <c r="E34" s="22">
        <v>10</v>
      </c>
      <c r="F34" s="17">
        <v>3</v>
      </c>
      <c r="G34" s="10">
        <f t="shared" si="0"/>
        <v>13</v>
      </c>
      <c r="H34" s="10">
        <v>27</v>
      </c>
    </row>
    <row r="35" spans="1:8" s="5" customFormat="1" ht="13.5" thickBot="1">
      <c r="A35" s="11">
        <v>28</v>
      </c>
      <c r="B35" s="31" t="s">
        <v>74</v>
      </c>
      <c r="C35" s="26" t="s">
        <v>75</v>
      </c>
      <c r="D35" s="32" t="s">
        <v>4</v>
      </c>
      <c r="E35" s="22">
        <v>0</v>
      </c>
      <c r="F35" s="17">
        <v>11</v>
      </c>
      <c r="G35" s="10">
        <f t="shared" si="0"/>
        <v>11</v>
      </c>
      <c r="H35" s="61">
        <v>28</v>
      </c>
    </row>
    <row r="36" spans="1:8" s="5" customFormat="1" ht="13.5" thickBot="1">
      <c r="A36" s="11">
        <v>29</v>
      </c>
      <c r="B36" s="31" t="s">
        <v>80</v>
      </c>
      <c r="C36" s="26" t="s">
        <v>79</v>
      </c>
      <c r="D36" s="32" t="s">
        <v>5</v>
      </c>
      <c r="E36" s="22">
        <v>0</v>
      </c>
      <c r="F36" s="17">
        <v>10</v>
      </c>
      <c r="G36" s="10">
        <f t="shared" si="0"/>
        <v>10</v>
      </c>
      <c r="H36" s="10">
        <v>29</v>
      </c>
    </row>
    <row r="37" spans="1:8" s="5" customFormat="1" ht="13.5" thickBot="1">
      <c r="A37" s="11">
        <v>30</v>
      </c>
      <c r="B37" s="34" t="s">
        <v>57</v>
      </c>
      <c r="C37" s="29" t="s">
        <v>56</v>
      </c>
      <c r="D37" s="35" t="s">
        <v>89</v>
      </c>
      <c r="E37" s="22">
        <v>8</v>
      </c>
      <c r="F37" s="17">
        <v>0</v>
      </c>
      <c r="G37" s="10">
        <f t="shared" si="0"/>
        <v>8</v>
      </c>
      <c r="H37" s="10">
        <v>30</v>
      </c>
    </row>
    <row r="38" spans="1:8" s="5" customFormat="1" ht="13.5" thickBot="1">
      <c r="A38" s="11">
        <v>31</v>
      </c>
      <c r="B38" s="31" t="s">
        <v>46</v>
      </c>
      <c r="C38" s="28" t="s">
        <v>40</v>
      </c>
      <c r="D38" s="32" t="s">
        <v>89</v>
      </c>
      <c r="E38" s="22">
        <v>2</v>
      </c>
      <c r="F38" s="17">
        <v>6</v>
      </c>
      <c r="G38" s="10">
        <f t="shared" si="0"/>
        <v>8</v>
      </c>
      <c r="H38" s="61">
        <v>30</v>
      </c>
    </row>
    <row r="39" spans="1:8" s="5" customFormat="1" ht="13.5" thickBot="1">
      <c r="A39" s="11">
        <v>32</v>
      </c>
      <c r="B39" s="31" t="s">
        <v>59</v>
      </c>
      <c r="C39" s="26" t="s">
        <v>60</v>
      </c>
      <c r="D39" s="32" t="s">
        <v>89</v>
      </c>
      <c r="E39" s="22">
        <v>0</v>
      </c>
      <c r="F39" s="17">
        <v>4</v>
      </c>
      <c r="G39" s="10">
        <f t="shared" si="0"/>
        <v>4</v>
      </c>
      <c r="H39" s="10">
        <v>32</v>
      </c>
    </row>
    <row r="40" spans="1:8" s="5" customFormat="1" ht="13.5" thickBot="1">
      <c r="A40" s="11">
        <v>33</v>
      </c>
      <c r="B40" s="31" t="s">
        <v>71</v>
      </c>
      <c r="C40" s="26" t="s">
        <v>40</v>
      </c>
      <c r="D40" s="32" t="s">
        <v>89</v>
      </c>
      <c r="E40" s="22">
        <v>3</v>
      </c>
      <c r="F40" s="17">
        <v>0</v>
      </c>
      <c r="G40" s="10">
        <f t="shared" si="0"/>
        <v>3</v>
      </c>
      <c r="H40" s="10">
        <v>33</v>
      </c>
    </row>
    <row r="41" spans="1:8" s="5" customFormat="1" ht="13.5" thickBot="1">
      <c r="A41" s="11">
        <v>34</v>
      </c>
      <c r="B41" s="31" t="s">
        <v>17</v>
      </c>
      <c r="C41" s="26" t="s">
        <v>18</v>
      </c>
      <c r="D41" s="32" t="s">
        <v>86</v>
      </c>
      <c r="E41" s="22">
        <v>1</v>
      </c>
      <c r="F41" s="17">
        <v>0</v>
      </c>
      <c r="G41" s="10">
        <f t="shared" si="0"/>
        <v>1</v>
      </c>
      <c r="H41" s="61">
        <v>34</v>
      </c>
    </row>
    <row r="42" spans="1:8" s="5" customFormat="1" ht="15.75" thickBot="1">
      <c r="A42" s="11">
        <v>35</v>
      </c>
      <c r="B42" s="33" t="s">
        <v>41</v>
      </c>
      <c r="C42" s="27" t="s">
        <v>42</v>
      </c>
      <c r="D42" s="32" t="s">
        <v>89</v>
      </c>
      <c r="E42" s="22">
        <v>0</v>
      </c>
      <c r="F42" s="17">
        <v>0</v>
      </c>
      <c r="G42" s="10">
        <f t="shared" si="0"/>
        <v>0</v>
      </c>
      <c r="H42" s="10">
        <v>35</v>
      </c>
    </row>
    <row r="43" spans="1:8" s="5" customFormat="1" ht="13.5" thickBot="1">
      <c r="A43" s="11">
        <v>36</v>
      </c>
      <c r="B43" s="31" t="s">
        <v>43</v>
      </c>
      <c r="C43" s="26" t="s">
        <v>44</v>
      </c>
      <c r="D43" s="32" t="s">
        <v>89</v>
      </c>
      <c r="E43" s="22">
        <v>0</v>
      </c>
      <c r="F43" s="17">
        <v>0</v>
      </c>
      <c r="G43" s="10">
        <f t="shared" si="0"/>
        <v>0</v>
      </c>
      <c r="H43" s="10">
        <v>36</v>
      </c>
    </row>
    <row r="44" spans="1:8" s="5" customFormat="1" ht="13.5" thickBot="1">
      <c r="A44" s="11">
        <v>37</v>
      </c>
      <c r="B44" s="34" t="s">
        <v>58</v>
      </c>
      <c r="C44" s="29" t="s">
        <v>24</v>
      </c>
      <c r="D44" s="32" t="s">
        <v>89</v>
      </c>
      <c r="E44" s="22">
        <v>0</v>
      </c>
      <c r="F44" s="22">
        <v>0</v>
      </c>
      <c r="G44" s="10">
        <f t="shared" si="0"/>
        <v>0</v>
      </c>
      <c r="H44" s="61">
        <v>37</v>
      </c>
    </row>
    <row r="45" spans="1:8" s="5" customFormat="1" ht="13.5" thickBot="1">
      <c r="A45" s="11">
        <v>38</v>
      </c>
      <c r="B45" s="31" t="s">
        <v>63</v>
      </c>
      <c r="C45" s="26" t="s">
        <v>22</v>
      </c>
      <c r="D45" s="32" t="s">
        <v>89</v>
      </c>
      <c r="E45" s="22">
        <v>0</v>
      </c>
      <c r="F45" s="17">
        <v>0</v>
      </c>
      <c r="G45" s="10">
        <f t="shared" si="0"/>
        <v>0</v>
      </c>
      <c r="H45" s="10">
        <v>38</v>
      </c>
    </row>
    <row r="46" spans="1:8" s="5" customFormat="1" ht="13.5" thickBot="1">
      <c r="A46" s="11">
        <v>39</v>
      </c>
      <c r="B46" s="31" t="s">
        <v>64</v>
      </c>
      <c r="C46" s="26" t="s">
        <v>38</v>
      </c>
      <c r="D46" s="32" t="s">
        <v>89</v>
      </c>
      <c r="E46" s="22">
        <v>0</v>
      </c>
      <c r="F46" s="17">
        <v>0</v>
      </c>
      <c r="G46" s="10">
        <f t="shared" si="0"/>
        <v>0</v>
      </c>
      <c r="H46" s="10">
        <v>39</v>
      </c>
    </row>
    <row r="47" spans="1:8" s="5" customFormat="1" ht="13.5" thickBot="1">
      <c r="A47" s="20">
        <v>40</v>
      </c>
      <c r="B47" s="36" t="s">
        <v>81</v>
      </c>
      <c r="C47" s="37" t="s">
        <v>82</v>
      </c>
      <c r="D47" s="38" t="s">
        <v>5</v>
      </c>
      <c r="E47" s="22">
        <v>0</v>
      </c>
      <c r="F47" s="17">
        <v>0</v>
      </c>
      <c r="G47" s="10">
        <f t="shared" si="0"/>
        <v>0</v>
      </c>
      <c r="H47" s="61">
        <v>40</v>
      </c>
    </row>
    <row r="48" spans="4:12" s="1" customFormat="1" ht="15.75">
      <c r="D48" s="2" t="s">
        <v>10</v>
      </c>
      <c r="E48" s="4"/>
      <c r="F48" s="4" t="s">
        <v>3</v>
      </c>
      <c r="G48" s="4"/>
      <c r="H48" s="4"/>
      <c r="I48" s="4"/>
      <c r="J48" s="4"/>
      <c r="K48" s="4"/>
      <c r="L48" s="4"/>
    </row>
    <row r="49" spans="4:12" s="1" customFormat="1" ht="11.25" customHeight="1">
      <c r="D49" s="3"/>
      <c r="E49" s="4"/>
      <c r="F49" s="4"/>
      <c r="G49" s="3"/>
      <c r="H49" s="3"/>
      <c r="I49" s="3"/>
      <c r="J49" s="3"/>
      <c r="K49" s="3"/>
      <c r="L49" s="3"/>
    </row>
    <row r="50" spans="4:12" s="1" customFormat="1" ht="15.75">
      <c r="D50" s="3" t="s">
        <v>9</v>
      </c>
      <c r="E50" s="8"/>
      <c r="F50" s="4" t="s">
        <v>90</v>
      </c>
      <c r="G50" s="8"/>
      <c r="H50" s="8"/>
      <c r="I50" s="8"/>
      <c r="J50" s="8"/>
      <c r="K50" s="8"/>
      <c r="L50" s="8"/>
    </row>
  </sheetData>
  <sheetProtection/>
  <mergeCells count="8">
    <mergeCell ref="A2:H2"/>
    <mergeCell ref="G5:G7"/>
    <mergeCell ref="H5:H7"/>
    <mergeCell ref="F3:H3"/>
    <mergeCell ref="E4:F4"/>
    <mergeCell ref="A3:D3"/>
    <mergeCell ref="E6:E7"/>
    <mergeCell ref="F6:F7"/>
  </mergeCells>
  <printOptions horizontalCentered="1" vertic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6.00390625" style="0" customWidth="1"/>
    <col min="2" max="2" width="13.625" style="0" bestFit="1" customWidth="1"/>
    <col min="3" max="3" width="10.75390625" style="0" bestFit="1" customWidth="1"/>
    <col min="4" max="4" width="23.875" style="0" customWidth="1"/>
    <col min="5" max="7" width="15.125" style="0" customWidth="1"/>
    <col min="8" max="8" width="9.00390625" style="0" customWidth="1"/>
    <col min="9" max="16" width="5.00390625" style="0" customWidth="1"/>
    <col min="17" max="17" width="10.75390625" style="0" bestFit="1" customWidth="1"/>
  </cols>
  <sheetData>
    <row r="1" spans="1:12" ht="156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7" ht="26.25" customHeight="1">
      <c r="A2" s="82" t="s">
        <v>143</v>
      </c>
      <c r="B2" s="82"/>
      <c r="C2" s="82"/>
      <c r="D2" s="82"/>
      <c r="E2" s="82"/>
      <c r="F2" s="82"/>
      <c r="G2" s="82"/>
      <c r="H2" s="8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customHeight="1" thickBot="1">
      <c r="A3" s="6" t="s">
        <v>2</v>
      </c>
      <c r="B3" s="6"/>
      <c r="C3" s="6"/>
      <c r="D3" s="7"/>
      <c r="E3" s="9"/>
      <c r="F3" s="87" t="s">
        <v>11</v>
      </c>
      <c r="G3" s="94"/>
      <c r="H3" s="94"/>
      <c r="L3" s="13"/>
      <c r="M3" s="13"/>
      <c r="N3" s="13"/>
      <c r="O3" s="13"/>
      <c r="P3" s="13"/>
      <c r="Q3" s="13"/>
    </row>
    <row r="4" spans="1:17" ht="69.75" customHeight="1" thickBot="1">
      <c r="A4" s="80"/>
      <c r="B4" s="63"/>
      <c r="C4" s="63"/>
      <c r="D4" s="64"/>
      <c r="E4" s="88" t="s">
        <v>145</v>
      </c>
      <c r="F4" s="95"/>
      <c r="G4" s="81"/>
      <c r="H4" s="81"/>
      <c r="L4" s="13"/>
      <c r="M4" s="13"/>
      <c r="N4" s="13"/>
      <c r="O4" s="13"/>
      <c r="P4" s="13"/>
      <c r="Q4" s="13"/>
    </row>
    <row r="5" spans="1:8" ht="15.75" customHeight="1" thickBot="1">
      <c r="A5" s="77" t="s">
        <v>1</v>
      </c>
      <c r="B5" s="74" t="s">
        <v>84</v>
      </c>
      <c r="C5" s="74" t="s">
        <v>85</v>
      </c>
      <c r="D5" s="74" t="s">
        <v>0</v>
      </c>
      <c r="E5" s="76" t="s">
        <v>12</v>
      </c>
      <c r="F5" s="19" t="s">
        <v>13</v>
      </c>
      <c r="G5" s="74" t="s">
        <v>6</v>
      </c>
      <c r="H5" s="74" t="s">
        <v>7</v>
      </c>
    </row>
    <row r="6" spans="1:8" ht="12.75">
      <c r="A6" s="78"/>
      <c r="B6" s="74"/>
      <c r="C6" s="74"/>
      <c r="D6" s="74"/>
      <c r="E6" s="96" t="s">
        <v>8</v>
      </c>
      <c r="F6" s="96" t="s">
        <v>14</v>
      </c>
      <c r="G6" s="74"/>
      <c r="H6" s="74"/>
    </row>
    <row r="7" spans="1:8" ht="13.5" thickBot="1">
      <c r="A7" s="79"/>
      <c r="B7" s="75"/>
      <c r="C7" s="75"/>
      <c r="D7" s="75"/>
      <c r="E7" s="97"/>
      <c r="F7" s="97"/>
      <c r="G7" s="75"/>
      <c r="H7" s="75"/>
    </row>
    <row r="8" spans="1:8" s="5" customFormat="1" ht="13.5" thickBot="1">
      <c r="A8" s="24">
        <v>1</v>
      </c>
      <c r="B8" s="47" t="s">
        <v>130</v>
      </c>
      <c r="C8" s="51" t="s">
        <v>110</v>
      </c>
      <c r="D8" s="47" t="s">
        <v>89</v>
      </c>
      <c r="E8" s="18">
        <v>40</v>
      </c>
      <c r="F8" s="39">
        <v>40</v>
      </c>
      <c r="G8" s="10">
        <f aca="true" t="shared" si="0" ref="G8:G36">SUM(E8:F8)</f>
        <v>80</v>
      </c>
      <c r="H8" s="10">
        <v>1</v>
      </c>
    </row>
    <row r="9" spans="1:8" s="5" customFormat="1" ht="13.5" thickBot="1">
      <c r="A9" s="25">
        <v>2</v>
      </c>
      <c r="B9" s="48" t="s">
        <v>103</v>
      </c>
      <c r="C9" s="52" t="s">
        <v>104</v>
      </c>
      <c r="D9" s="48" t="s">
        <v>88</v>
      </c>
      <c r="E9" s="44">
        <v>35</v>
      </c>
      <c r="F9" s="40">
        <v>35</v>
      </c>
      <c r="G9" s="10">
        <f t="shared" si="0"/>
        <v>70</v>
      </c>
      <c r="H9" s="10">
        <v>2</v>
      </c>
    </row>
    <row r="10" spans="1:8" s="5" customFormat="1" ht="13.5" thickBot="1">
      <c r="A10" s="25">
        <v>3</v>
      </c>
      <c r="B10" s="48" t="s">
        <v>139</v>
      </c>
      <c r="C10" s="52" t="s">
        <v>134</v>
      </c>
      <c r="D10" s="48" t="s">
        <v>5</v>
      </c>
      <c r="E10" s="44">
        <v>28</v>
      </c>
      <c r="F10" s="40">
        <v>30</v>
      </c>
      <c r="G10" s="10">
        <f t="shared" si="0"/>
        <v>58</v>
      </c>
      <c r="H10" s="10">
        <v>3</v>
      </c>
    </row>
    <row r="11" spans="1:8" s="5" customFormat="1" ht="13.5" thickBot="1">
      <c r="A11" s="25">
        <v>4</v>
      </c>
      <c r="B11" s="48" t="s">
        <v>97</v>
      </c>
      <c r="C11" s="52" t="s">
        <v>98</v>
      </c>
      <c r="D11" s="48" t="s">
        <v>86</v>
      </c>
      <c r="E11" s="45">
        <v>32</v>
      </c>
      <c r="F11" s="41">
        <v>21</v>
      </c>
      <c r="G11" s="10">
        <f t="shared" si="0"/>
        <v>53</v>
      </c>
      <c r="H11" s="10">
        <v>4</v>
      </c>
    </row>
    <row r="12" spans="1:8" s="5" customFormat="1" ht="13.5" thickBot="1">
      <c r="A12" s="25">
        <v>5</v>
      </c>
      <c r="B12" s="48" t="s">
        <v>95</v>
      </c>
      <c r="C12" s="52" t="s">
        <v>96</v>
      </c>
      <c r="D12" s="48" t="s">
        <v>86</v>
      </c>
      <c r="E12" s="45">
        <v>26</v>
      </c>
      <c r="F12" s="41">
        <v>26</v>
      </c>
      <c r="G12" s="10">
        <f t="shared" si="0"/>
        <v>52</v>
      </c>
      <c r="H12" s="10">
        <v>5</v>
      </c>
    </row>
    <row r="13" spans="1:8" s="5" customFormat="1" ht="13.5" thickBot="1">
      <c r="A13" s="25">
        <v>6</v>
      </c>
      <c r="B13" s="48" t="s">
        <v>99</v>
      </c>
      <c r="C13" s="52" t="s">
        <v>100</v>
      </c>
      <c r="D13" s="48" t="s">
        <v>88</v>
      </c>
      <c r="E13" s="45">
        <v>23</v>
      </c>
      <c r="F13" s="41">
        <v>28</v>
      </c>
      <c r="G13" s="10">
        <f t="shared" si="0"/>
        <v>51</v>
      </c>
      <c r="H13" s="10">
        <v>6</v>
      </c>
    </row>
    <row r="14" spans="1:8" s="5" customFormat="1" ht="13.5" thickBot="1">
      <c r="A14" s="25">
        <v>7</v>
      </c>
      <c r="B14" s="48" t="s">
        <v>101</v>
      </c>
      <c r="C14" s="52" t="s">
        <v>102</v>
      </c>
      <c r="D14" s="48" t="s">
        <v>88</v>
      </c>
      <c r="E14" s="45">
        <v>30</v>
      </c>
      <c r="F14" s="41">
        <v>20</v>
      </c>
      <c r="G14" s="10">
        <f t="shared" si="0"/>
        <v>50</v>
      </c>
      <c r="H14" s="10">
        <v>7</v>
      </c>
    </row>
    <row r="15" spans="1:8" s="5" customFormat="1" ht="13.5" thickBot="1">
      <c r="A15" s="25">
        <v>8</v>
      </c>
      <c r="B15" s="48" t="s">
        <v>135</v>
      </c>
      <c r="C15" s="52" t="s">
        <v>134</v>
      </c>
      <c r="D15" s="48" t="s">
        <v>4</v>
      </c>
      <c r="E15" s="45">
        <v>16</v>
      </c>
      <c r="F15" s="41">
        <v>32</v>
      </c>
      <c r="G15" s="10">
        <f t="shared" si="0"/>
        <v>48</v>
      </c>
      <c r="H15" s="10">
        <v>8</v>
      </c>
    </row>
    <row r="16" spans="1:8" s="5" customFormat="1" ht="13.5" thickBot="1">
      <c r="A16" s="25">
        <v>9</v>
      </c>
      <c r="B16" s="48" t="s">
        <v>91</v>
      </c>
      <c r="C16" s="52" t="s">
        <v>92</v>
      </c>
      <c r="D16" s="48" t="s">
        <v>86</v>
      </c>
      <c r="E16" s="45">
        <v>22</v>
      </c>
      <c r="F16" s="41">
        <v>22</v>
      </c>
      <c r="G16" s="10">
        <f t="shared" si="0"/>
        <v>44</v>
      </c>
      <c r="H16" s="10">
        <v>9</v>
      </c>
    </row>
    <row r="17" spans="1:8" s="5" customFormat="1" ht="13.5" thickBot="1">
      <c r="A17" s="25">
        <v>10</v>
      </c>
      <c r="B17" s="48" t="s">
        <v>138</v>
      </c>
      <c r="C17" s="52" t="s">
        <v>123</v>
      </c>
      <c r="D17" s="48" t="s">
        <v>4</v>
      </c>
      <c r="E17" s="45">
        <v>24</v>
      </c>
      <c r="F17" s="41">
        <v>19</v>
      </c>
      <c r="G17" s="10">
        <f t="shared" si="0"/>
        <v>43</v>
      </c>
      <c r="H17" s="10">
        <v>10</v>
      </c>
    </row>
    <row r="18" spans="1:8" s="5" customFormat="1" ht="13.5" thickBot="1">
      <c r="A18" s="25">
        <v>11</v>
      </c>
      <c r="B18" s="48" t="s">
        <v>93</v>
      </c>
      <c r="C18" s="52" t="s">
        <v>94</v>
      </c>
      <c r="D18" s="48" t="s">
        <v>86</v>
      </c>
      <c r="E18" s="45">
        <v>21</v>
      </c>
      <c r="F18" s="41">
        <v>18</v>
      </c>
      <c r="G18" s="10">
        <f t="shared" si="0"/>
        <v>39</v>
      </c>
      <c r="H18" s="10">
        <v>11</v>
      </c>
    </row>
    <row r="19" spans="1:8" s="5" customFormat="1" ht="13.5" thickBot="1">
      <c r="A19" s="25">
        <v>12</v>
      </c>
      <c r="B19" s="48" t="s">
        <v>107</v>
      </c>
      <c r="C19" s="52" t="s">
        <v>108</v>
      </c>
      <c r="D19" s="48" t="s">
        <v>141</v>
      </c>
      <c r="E19" s="45">
        <v>11</v>
      </c>
      <c r="F19" s="41">
        <v>23</v>
      </c>
      <c r="G19" s="10">
        <f t="shared" si="0"/>
        <v>34</v>
      </c>
      <c r="H19" s="10">
        <v>12</v>
      </c>
    </row>
    <row r="20" spans="1:8" s="5" customFormat="1" ht="13.5" thickBot="1">
      <c r="A20" s="25">
        <v>13</v>
      </c>
      <c r="B20" s="15" t="s">
        <v>128</v>
      </c>
      <c r="C20" s="53" t="s">
        <v>129</v>
      </c>
      <c r="D20" s="15" t="s">
        <v>89</v>
      </c>
      <c r="E20" s="45">
        <v>19</v>
      </c>
      <c r="F20" s="41">
        <v>15</v>
      </c>
      <c r="G20" s="10">
        <f t="shared" si="0"/>
        <v>34</v>
      </c>
      <c r="H20" s="10">
        <v>12</v>
      </c>
    </row>
    <row r="21" spans="1:8" s="5" customFormat="1" ht="13.5" thickBot="1">
      <c r="A21" s="25">
        <v>14</v>
      </c>
      <c r="B21" s="48" t="s">
        <v>136</v>
      </c>
      <c r="C21" s="52" t="s">
        <v>137</v>
      </c>
      <c r="D21" s="48" t="s">
        <v>4</v>
      </c>
      <c r="E21" s="45">
        <v>17</v>
      </c>
      <c r="F21" s="41">
        <v>16</v>
      </c>
      <c r="G21" s="10">
        <f t="shared" si="0"/>
        <v>33</v>
      </c>
      <c r="H21" s="10">
        <v>14</v>
      </c>
    </row>
    <row r="22" spans="1:8" s="5" customFormat="1" ht="13.5" thickBot="1">
      <c r="A22" s="25">
        <v>15</v>
      </c>
      <c r="B22" s="15" t="s">
        <v>131</v>
      </c>
      <c r="C22" s="53" t="s">
        <v>132</v>
      </c>
      <c r="D22" s="15" t="s">
        <v>89</v>
      </c>
      <c r="E22" s="45">
        <v>7</v>
      </c>
      <c r="F22" s="41">
        <v>24</v>
      </c>
      <c r="G22" s="10">
        <f t="shared" si="0"/>
        <v>31</v>
      </c>
      <c r="H22" s="10">
        <v>15</v>
      </c>
    </row>
    <row r="23" spans="1:8" s="5" customFormat="1" ht="13.5" thickBot="1">
      <c r="A23" s="25">
        <v>16</v>
      </c>
      <c r="B23" s="48" t="s">
        <v>140</v>
      </c>
      <c r="C23" s="52" t="s">
        <v>123</v>
      </c>
      <c r="D23" s="48" t="s">
        <v>5</v>
      </c>
      <c r="E23" s="45">
        <v>15</v>
      </c>
      <c r="F23" s="41">
        <v>13</v>
      </c>
      <c r="G23" s="10">
        <f t="shared" si="0"/>
        <v>28</v>
      </c>
      <c r="H23" s="10">
        <v>16</v>
      </c>
    </row>
    <row r="24" spans="1:8" s="5" customFormat="1" ht="13.5" thickBot="1">
      <c r="A24" s="25">
        <v>17</v>
      </c>
      <c r="B24" s="48" t="s">
        <v>124</v>
      </c>
      <c r="C24" s="55" t="s">
        <v>94</v>
      </c>
      <c r="D24" s="48" t="s">
        <v>89</v>
      </c>
      <c r="E24" s="45">
        <v>13</v>
      </c>
      <c r="F24" s="41">
        <v>12</v>
      </c>
      <c r="G24" s="10">
        <f t="shared" si="0"/>
        <v>25</v>
      </c>
      <c r="H24" s="10">
        <v>17</v>
      </c>
    </row>
    <row r="25" spans="1:8" s="5" customFormat="1" ht="13.5" thickBot="1">
      <c r="A25" s="25">
        <v>18</v>
      </c>
      <c r="B25" s="48" t="s">
        <v>105</v>
      </c>
      <c r="C25" s="52" t="s">
        <v>106</v>
      </c>
      <c r="D25" s="48" t="s">
        <v>141</v>
      </c>
      <c r="E25" s="45">
        <v>12</v>
      </c>
      <c r="F25" s="41">
        <v>11</v>
      </c>
      <c r="G25" s="10">
        <f t="shared" si="0"/>
        <v>23</v>
      </c>
      <c r="H25" s="10">
        <v>18</v>
      </c>
    </row>
    <row r="26" spans="1:8" s="5" customFormat="1" ht="13.5" thickBot="1">
      <c r="A26" s="25">
        <v>19</v>
      </c>
      <c r="B26" s="48" t="s">
        <v>117</v>
      </c>
      <c r="C26" s="52" t="s">
        <v>118</v>
      </c>
      <c r="D26" s="48" t="s">
        <v>89</v>
      </c>
      <c r="E26" s="45">
        <v>10</v>
      </c>
      <c r="F26" s="41">
        <v>10</v>
      </c>
      <c r="G26" s="10">
        <f t="shared" si="0"/>
        <v>20</v>
      </c>
      <c r="H26" s="10">
        <v>19</v>
      </c>
    </row>
    <row r="27" spans="1:8" s="5" customFormat="1" ht="13.5" thickBot="1">
      <c r="A27" s="25">
        <v>20</v>
      </c>
      <c r="B27" s="48" t="s">
        <v>122</v>
      </c>
      <c r="C27" s="52" t="s">
        <v>123</v>
      </c>
      <c r="D27" s="48" t="s">
        <v>89</v>
      </c>
      <c r="E27" s="45">
        <v>20</v>
      </c>
      <c r="F27" s="41"/>
      <c r="G27" s="10">
        <f t="shared" si="0"/>
        <v>20</v>
      </c>
      <c r="H27" s="10">
        <v>20</v>
      </c>
    </row>
    <row r="28" spans="1:8" s="5" customFormat="1" ht="13.5" thickBot="1">
      <c r="A28" s="25">
        <v>21</v>
      </c>
      <c r="B28" s="48" t="s">
        <v>115</v>
      </c>
      <c r="C28" s="52" t="s">
        <v>116</v>
      </c>
      <c r="D28" s="48" t="s">
        <v>89</v>
      </c>
      <c r="E28" s="45">
        <v>5</v>
      </c>
      <c r="F28" s="41">
        <v>14</v>
      </c>
      <c r="G28" s="10">
        <f t="shared" si="0"/>
        <v>19</v>
      </c>
      <c r="H28" s="10">
        <v>21</v>
      </c>
    </row>
    <row r="29" spans="1:8" s="5" customFormat="1" ht="13.5" thickBot="1">
      <c r="A29" s="25">
        <v>22</v>
      </c>
      <c r="B29" s="48" t="s">
        <v>120</v>
      </c>
      <c r="C29" s="52" t="s">
        <v>121</v>
      </c>
      <c r="D29" s="48" t="s">
        <v>89</v>
      </c>
      <c r="E29" s="45">
        <v>18</v>
      </c>
      <c r="F29" s="41"/>
      <c r="G29" s="10">
        <f t="shared" si="0"/>
        <v>18</v>
      </c>
      <c r="H29" s="10">
        <v>22</v>
      </c>
    </row>
    <row r="30" spans="1:8" s="5" customFormat="1" ht="13.5" thickBot="1">
      <c r="A30" s="25">
        <v>23</v>
      </c>
      <c r="B30" s="48" t="s">
        <v>109</v>
      </c>
      <c r="C30" s="52" t="s">
        <v>110</v>
      </c>
      <c r="D30" s="48" t="s">
        <v>89</v>
      </c>
      <c r="E30" s="45"/>
      <c r="F30" s="41">
        <v>17</v>
      </c>
      <c r="G30" s="10">
        <f t="shared" si="0"/>
        <v>17</v>
      </c>
      <c r="H30" s="10">
        <v>23</v>
      </c>
    </row>
    <row r="31" spans="1:8" s="5" customFormat="1" ht="15.75" thickBot="1">
      <c r="A31" s="25">
        <v>24</v>
      </c>
      <c r="B31" s="49" t="s">
        <v>119</v>
      </c>
      <c r="C31" s="54" t="s">
        <v>118</v>
      </c>
      <c r="D31" s="48" t="s">
        <v>89</v>
      </c>
      <c r="E31" s="45">
        <v>14</v>
      </c>
      <c r="F31" s="41"/>
      <c r="G31" s="10">
        <f t="shared" si="0"/>
        <v>14</v>
      </c>
      <c r="H31" s="10">
        <v>24</v>
      </c>
    </row>
    <row r="32" spans="1:8" s="5" customFormat="1" ht="13.5" thickBot="1">
      <c r="A32" s="25">
        <v>25</v>
      </c>
      <c r="B32" s="15" t="s">
        <v>125</v>
      </c>
      <c r="C32" s="56" t="s">
        <v>126</v>
      </c>
      <c r="D32" s="15" t="s">
        <v>89</v>
      </c>
      <c r="E32" s="45">
        <v>9</v>
      </c>
      <c r="F32" s="41"/>
      <c r="G32" s="10">
        <f t="shared" si="0"/>
        <v>9</v>
      </c>
      <c r="H32" s="10">
        <v>25</v>
      </c>
    </row>
    <row r="33" spans="1:8" s="5" customFormat="1" ht="13.5" thickBot="1">
      <c r="A33" s="25">
        <v>26</v>
      </c>
      <c r="B33" s="48" t="s">
        <v>111</v>
      </c>
      <c r="C33" s="52" t="s">
        <v>112</v>
      </c>
      <c r="D33" s="48" t="s">
        <v>89</v>
      </c>
      <c r="E33" s="45">
        <v>8</v>
      </c>
      <c r="F33" s="41"/>
      <c r="G33" s="10">
        <f t="shared" si="0"/>
        <v>8</v>
      </c>
      <c r="H33" s="10">
        <v>26</v>
      </c>
    </row>
    <row r="34" spans="1:8" s="5" customFormat="1" ht="13.5" thickBot="1">
      <c r="A34" s="25">
        <v>27</v>
      </c>
      <c r="B34" s="48" t="s">
        <v>127</v>
      </c>
      <c r="C34" s="52" t="s">
        <v>116</v>
      </c>
      <c r="D34" s="48" t="s">
        <v>89</v>
      </c>
      <c r="E34" s="45">
        <v>6</v>
      </c>
      <c r="F34" s="41"/>
      <c r="G34" s="10">
        <f t="shared" si="0"/>
        <v>6</v>
      </c>
      <c r="H34" s="10">
        <v>27</v>
      </c>
    </row>
    <row r="35" spans="1:8" s="5" customFormat="1" ht="13.5" thickBot="1">
      <c r="A35" s="25">
        <v>28</v>
      </c>
      <c r="B35" s="15" t="s">
        <v>113</v>
      </c>
      <c r="C35" s="73" t="s">
        <v>114</v>
      </c>
      <c r="D35" s="15" t="s">
        <v>89</v>
      </c>
      <c r="E35" s="45"/>
      <c r="F35" s="41"/>
      <c r="G35" s="10">
        <f t="shared" si="0"/>
        <v>0</v>
      </c>
      <c r="H35" s="10">
        <v>28</v>
      </c>
    </row>
    <row r="36" spans="1:8" s="5" customFormat="1" ht="13.5" thickBot="1">
      <c r="A36" s="42">
        <v>29</v>
      </c>
      <c r="B36" s="50" t="s">
        <v>133</v>
      </c>
      <c r="C36" s="23" t="s">
        <v>134</v>
      </c>
      <c r="D36" s="50" t="s">
        <v>89</v>
      </c>
      <c r="E36" s="46"/>
      <c r="F36" s="43"/>
      <c r="G36" s="10">
        <f t="shared" si="0"/>
        <v>0</v>
      </c>
      <c r="H36" s="10">
        <v>29</v>
      </c>
    </row>
    <row r="37" spans="4:12" s="1" customFormat="1" ht="15.75">
      <c r="D37" s="2" t="s">
        <v>10</v>
      </c>
      <c r="E37" s="4"/>
      <c r="F37" s="4" t="s">
        <v>3</v>
      </c>
      <c r="G37" s="4"/>
      <c r="H37" s="4"/>
      <c r="I37" s="4"/>
      <c r="J37" s="4"/>
      <c r="K37" s="4"/>
      <c r="L37" s="4"/>
    </row>
    <row r="38" spans="4:12" s="1" customFormat="1" ht="11.25" customHeight="1">
      <c r="D38" s="3"/>
      <c r="E38" s="4"/>
      <c r="F38" s="4"/>
      <c r="G38" s="3"/>
      <c r="H38" s="3"/>
      <c r="I38" s="3"/>
      <c r="J38" s="3"/>
      <c r="K38" s="3"/>
      <c r="L38" s="3"/>
    </row>
    <row r="39" spans="4:12" s="1" customFormat="1" ht="15.75">
      <c r="D39" s="3" t="s">
        <v>9</v>
      </c>
      <c r="E39" s="8"/>
      <c r="F39" s="4" t="s">
        <v>90</v>
      </c>
      <c r="G39" s="8"/>
      <c r="H39" s="8"/>
      <c r="I39" s="8"/>
      <c r="J39" s="8"/>
      <c r="K39" s="8"/>
      <c r="L39" s="8"/>
    </row>
  </sheetData>
  <sheetProtection/>
  <mergeCells count="5">
    <mergeCell ref="A2:H2"/>
    <mergeCell ref="F3:H3"/>
    <mergeCell ref="E4:F4"/>
    <mergeCell ref="E6:E7"/>
    <mergeCell ref="F6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2021-02-04T10:33:57Z</cp:lastPrinted>
  <dcterms:created xsi:type="dcterms:W3CDTF">2005-11-15T09:08:29Z</dcterms:created>
  <dcterms:modified xsi:type="dcterms:W3CDTF">2021-09-19T10:11:49Z</dcterms:modified>
  <cp:category/>
  <cp:version/>
  <cp:contentType/>
  <cp:contentStatus/>
</cp:coreProperties>
</file>